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10" yWindow="840" windowWidth="15480" windowHeight="8445" tabRatio="598"/>
  </bookViews>
  <sheets>
    <sheet name="インタフェース電文（出力項目）" sheetId="1" r:id="rId1"/>
    <sheet name="select" sheetId="8" state="hidden" r:id="rId2"/>
    <sheet name="補足１　エラーコード一覧" sheetId="9" state="hidden" r:id="rId3"/>
  </sheets>
  <externalReferences>
    <externalReference r:id="rId4"/>
  </externalReferences>
  <definedNames>
    <definedName name="_xlnm._FilterDatabase" localSheetId="0" hidden="1">'インタフェース電文（出力項目）'!$A$10:$AL$14</definedName>
    <definedName name="INOUT" localSheetId="1">select!$E$3:$E$10</definedName>
    <definedName name="INOUT">[1]select!$C$3:$C$10</definedName>
    <definedName name="_xlnm.Print_Area" localSheetId="0">'インタフェース電文（出力項目）'!$A$1:$N$30</definedName>
    <definedName name="_xlnm.Print_Titles" localSheetId="0">'インタフェース電文（出力項目）'!$1:$10</definedName>
    <definedName name="Z_E246D3AF_9104_40AC_BBA5_8225C65D6817_.wvu.FilterData" hidden="1">#REF!</definedName>
    <definedName name="修正列" localSheetId="1">select!$B$3:$B$18</definedName>
    <definedName name="修正列">[1]select!$B$3:$B$20</definedName>
  </definedNames>
  <calcPr calcId="145621"/>
  <customWorkbookViews>
    <customWorkbookView name="渡辺陽平 - 個人用ビュー" guid="{F67095F5-C247-41D0-B721-162F89110D79}" mergeInterval="0" personalView="1" maximized="1" windowWidth="1431" windowHeight="861" activeSheetId="3"/>
    <customWorkbookView name="fujimay - 個人用ビュー" guid="{21E3E477-C762-432A-BB85-20D7F0F486B0}" mergeInterval="0" personalView="1" maximized="1" windowWidth="1263" windowHeight="628" activeSheetId="4"/>
  </customWorkbookViews>
</workbook>
</file>

<file path=xl/calcChain.xml><?xml version="1.0" encoding="utf-8"?>
<calcChain xmlns="http://schemas.openxmlformats.org/spreadsheetml/2006/main">
  <c r="C15" i="1" l="1"/>
  <c r="A15" i="1" l="1"/>
  <c r="A3" i="1" l="1"/>
  <c r="A12" i="1"/>
  <c r="A13" i="1"/>
  <c r="A14" i="1"/>
  <c r="A11" i="1"/>
  <c r="C14" i="1" l="1"/>
  <c r="C13" i="1"/>
  <c r="C12" i="1"/>
  <c r="C11" i="1"/>
</calcChain>
</file>

<file path=xl/sharedStrings.xml><?xml version="1.0" encoding="utf-8"?>
<sst xmlns="http://schemas.openxmlformats.org/spreadsheetml/2006/main" count="133" uniqueCount="99">
  <si>
    <t>備考</t>
    <rPh sb="0" eb="2">
      <t>ビコウ</t>
    </rPh>
    <phoneticPr fontId="2"/>
  </si>
  <si>
    <t>条件番号</t>
    <rPh sb="0" eb="2">
      <t>ジョウケン</t>
    </rPh>
    <rPh sb="2" eb="4">
      <t>バンゴウ</t>
    </rPh>
    <phoneticPr fontId="2"/>
  </si>
  <si>
    <t>【OUTパラメータ一覧】</t>
    <rPh sb="9" eb="11">
      <t>イチラン</t>
    </rPh>
    <phoneticPr fontId="2"/>
  </si>
  <si>
    <t>項目名</t>
    <rPh sb="2" eb="3">
      <t>メイ</t>
    </rPh>
    <phoneticPr fontId="2"/>
  </si>
  <si>
    <t>階層</t>
    <rPh sb="0" eb="2">
      <t>カイソウ</t>
    </rPh>
    <phoneticPr fontId="2"/>
  </si>
  <si>
    <t>コード番号</t>
    <rPh sb="3" eb="5">
      <t>バンゴウ</t>
    </rPh>
    <phoneticPr fontId="2"/>
  </si>
  <si>
    <t>最小</t>
    <rPh sb="0" eb="2">
      <t>サイショウ</t>
    </rPh>
    <phoneticPr fontId="2"/>
  </si>
  <si>
    <t>最大</t>
    <rPh sb="0" eb="2">
      <t>サイダイ</t>
    </rPh>
    <phoneticPr fontId="2"/>
  </si>
  <si>
    <t>スキーマ定義</t>
    <rPh sb="4" eb="6">
      <t>テイギ</t>
    </rPh>
    <phoneticPr fontId="2"/>
  </si>
  <si>
    <t>条件</t>
    <rPh sb="0" eb="2">
      <t>ジョウケン</t>
    </rPh>
    <phoneticPr fontId="2"/>
  </si>
  <si>
    <t>型</t>
    <rPh sb="0" eb="1">
      <t>カタ</t>
    </rPh>
    <phoneticPr fontId="2"/>
  </si>
  <si>
    <t>桁数（byte）</t>
    <rPh sb="0" eb="2">
      <t>ケタスウ</t>
    </rPh>
    <phoneticPr fontId="2"/>
  </si>
  <si>
    <t>NameSpace</t>
    <phoneticPr fontId="2"/>
  </si>
  <si>
    <t>IFパラメータKey名</t>
    <phoneticPr fontId="2"/>
  </si>
  <si>
    <t>attr</t>
    <phoneticPr fontId="2"/>
  </si>
  <si>
    <t>フォーマット</t>
    <phoneticPr fontId="2"/>
  </si>
  <si>
    <t>項番</t>
    <phoneticPr fontId="2"/>
  </si>
  <si>
    <t>必須／任意</t>
    <phoneticPr fontId="2"/>
  </si>
  <si>
    <t>修正列</t>
    <rPh sb="0" eb="2">
      <t>シュウセイ</t>
    </rPh>
    <rPh sb="2" eb="3">
      <t>レツ</t>
    </rPh>
    <phoneticPr fontId="2"/>
  </si>
  <si>
    <t>INOUT</t>
  </si>
  <si>
    <t>インタフェース電文（出力項目）</t>
  </si>
  <si>
    <t>IFパラメータKey名</t>
  </si>
  <si>
    <t>項目設定条件</t>
  </si>
  <si>
    <t>必須／任意</t>
  </si>
  <si>
    <t>全般</t>
    <rPh sb="0" eb="2">
      <t>ゼンパン</t>
    </rPh>
    <phoneticPr fontId="2"/>
  </si>
  <si>
    <t>インタフェース電文（入力項目）</t>
    <phoneticPr fontId="2"/>
  </si>
  <si>
    <t>インタフェース電文（入力項目）
/インタフェース電文（出力項目）</t>
    <phoneticPr fontId="2"/>
  </si>
  <si>
    <t>インタフェース電文（入力項目）
/インタフェース電文（出力項目）
/項目設定条件</t>
    <phoneticPr fontId="2"/>
  </si>
  <si>
    <t>attr</t>
  </si>
  <si>
    <t>フォーマット</t>
  </si>
  <si>
    <t>項目の和名</t>
    <rPh sb="0" eb="2">
      <t>コウモク</t>
    </rPh>
    <rPh sb="3" eb="5">
      <t>ワメイ</t>
    </rPh>
    <phoneticPr fontId="2"/>
  </si>
  <si>
    <t>実際の項目名</t>
    <rPh sb="0" eb="2">
      <t>ジッサイ</t>
    </rPh>
    <rPh sb="3" eb="5">
      <t>コウモク</t>
    </rPh>
    <rPh sb="5" eb="6">
      <t>メイ</t>
    </rPh>
    <phoneticPr fontId="2"/>
  </si>
  <si>
    <t>繰り返し回数の最大
1より大きい場合、その部分が「最大」回数繰り返される場合あり</t>
    <rPh sb="0" eb="1">
      <t>ク</t>
    </rPh>
    <rPh sb="2" eb="3">
      <t>カエ</t>
    </rPh>
    <rPh sb="4" eb="6">
      <t>カイスウ</t>
    </rPh>
    <rPh sb="7" eb="9">
      <t>サイダイ</t>
    </rPh>
    <rPh sb="13" eb="14">
      <t>オオ</t>
    </rPh>
    <rPh sb="16" eb="18">
      <t>バアイ</t>
    </rPh>
    <rPh sb="21" eb="23">
      <t>ブブン</t>
    </rPh>
    <rPh sb="25" eb="27">
      <t>サイダイ</t>
    </rPh>
    <rPh sb="28" eb="30">
      <t>カイスウ</t>
    </rPh>
    <rPh sb="30" eb="31">
      <t>ク</t>
    </rPh>
    <rPh sb="32" eb="33">
      <t>カエ</t>
    </rPh>
    <rPh sb="36" eb="38">
      <t>バアイ</t>
    </rPh>
    <phoneticPr fontId="2"/>
  </si>
  <si>
    <t>繰り返し回数の最小
0の場合、項目無の場合あり</t>
    <rPh sb="0" eb="1">
      <t>ク</t>
    </rPh>
    <rPh sb="2" eb="3">
      <t>カエ</t>
    </rPh>
    <rPh sb="4" eb="6">
      <t>カイスウ</t>
    </rPh>
    <rPh sb="7" eb="9">
      <t>サイショウ</t>
    </rPh>
    <rPh sb="12" eb="14">
      <t>バアイ</t>
    </rPh>
    <rPh sb="15" eb="17">
      <t>コウモク</t>
    </rPh>
    <rPh sb="17" eb="18">
      <t>ナシ</t>
    </rPh>
    <rPh sb="19" eb="21">
      <t>バアイ</t>
    </rPh>
    <phoneticPr fontId="2"/>
  </si>
  <si>
    <t>その項目をattributeで設定するか</t>
    <rPh sb="2" eb="4">
      <t>コウモク</t>
    </rPh>
    <rPh sb="15" eb="17">
      <t>セッテイ</t>
    </rPh>
    <phoneticPr fontId="2"/>
  </si>
  <si>
    <t>格納する型(大体string)</t>
    <rPh sb="0" eb="2">
      <t>カクノウ</t>
    </rPh>
    <rPh sb="4" eb="5">
      <t>カタ</t>
    </rPh>
    <rPh sb="6" eb="8">
      <t>ダイタイ</t>
    </rPh>
    <phoneticPr fontId="2"/>
  </si>
  <si>
    <t>「項目設定条件」に記載されている条件との紐付け</t>
    <rPh sb="1" eb="3">
      <t>コウモク</t>
    </rPh>
    <rPh sb="3" eb="5">
      <t>セッテイ</t>
    </rPh>
    <rPh sb="5" eb="7">
      <t>ジョウケン</t>
    </rPh>
    <rPh sb="9" eb="11">
      <t>キサイ</t>
    </rPh>
    <rPh sb="16" eb="18">
      <t>ジョウケン</t>
    </rPh>
    <rPh sb="20" eb="21">
      <t>ヒモ</t>
    </rPh>
    <rPh sb="21" eb="22">
      <t>ヅ</t>
    </rPh>
    <phoneticPr fontId="2"/>
  </si>
  <si>
    <t>コード定義書に記載されているコードとの紐付け</t>
    <rPh sb="3" eb="6">
      <t>テイギショ</t>
    </rPh>
    <rPh sb="7" eb="9">
      <t>キサイ</t>
    </rPh>
    <rPh sb="19" eb="20">
      <t>ヒモ</t>
    </rPh>
    <rPh sb="20" eb="21">
      <t>ヅ</t>
    </rPh>
    <phoneticPr fontId="2"/>
  </si>
  <si>
    <t>項目全体の削除、復帰時に選択</t>
    <rPh sb="0" eb="2">
      <t>コウモク</t>
    </rPh>
    <rPh sb="2" eb="4">
      <t>ゼンタイ</t>
    </rPh>
    <rPh sb="5" eb="7">
      <t>サクジョ</t>
    </rPh>
    <rPh sb="8" eb="10">
      <t>フッキ</t>
    </rPh>
    <rPh sb="10" eb="11">
      <t>トキ</t>
    </rPh>
    <rPh sb="12" eb="14">
      <t>センタク</t>
    </rPh>
    <phoneticPr fontId="2"/>
  </si>
  <si>
    <t>-</t>
  </si>
  <si>
    <t>-</t>
    <phoneticPr fontId="2"/>
  </si>
  <si>
    <t>区分名</t>
    <rPh sb="0" eb="2">
      <t>クブン</t>
    </rPh>
    <rPh sb="2" eb="3">
      <t>メイ</t>
    </rPh>
    <phoneticPr fontId="2"/>
  </si>
  <si>
    <t>◎</t>
    <phoneticPr fontId="2"/>
  </si>
  <si>
    <t>Faultコード</t>
    <phoneticPr fontId="2"/>
  </si>
  <si>
    <t>-</t>
    <phoneticPr fontId="2"/>
  </si>
  <si>
    <t>◎</t>
    <phoneticPr fontId="2"/>
  </si>
  <si>
    <t>Fault文字列</t>
    <rPh sb="5" eb="8">
      <t>モジレツ</t>
    </rPh>
    <phoneticPr fontId="2"/>
  </si>
  <si>
    <t>△</t>
    <phoneticPr fontId="2"/>
  </si>
  <si>
    <t>Faultアクター</t>
    <phoneticPr fontId="2"/>
  </si>
  <si>
    <t>-</t>
    <phoneticPr fontId="2"/>
  </si>
  <si>
    <t>－</t>
    <phoneticPr fontId="2"/>
  </si>
  <si>
    <t xml:space="preserve">  &lt;soapenv:Body&gt;</t>
  </si>
  <si>
    <t xml:space="preserve">    &lt;/soapenv:Fault&gt;</t>
  </si>
  <si>
    <t xml:space="preserve">  &lt;/soapenv:Body&gt;</t>
  </si>
  <si>
    <t>&lt;/soapenv:Envelope&gt;</t>
  </si>
  <si>
    <t>&lt;?xml version="1.0" encoding="utf-8"?&gt;</t>
  </si>
  <si>
    <t>&lt;soapenv:Envelope xmlns:soapenv="http://schemas.xmlsoap.org/soap/envelope/"&gt;</t>
  </si>
  <si>
    <t xml:space="preserve">    &lt;soapenv:Fault&gt;</t>
    <phoneticPr fontId="2"/>
  </si>
  <si>
    <t xml:space="preserve">      &lt;faultcode&gt;soapenv:Server&lt;/faultcode&gt;</t>
    <phoneticPr fontId="2"/>
  </si>
  <si>
    <t>←固定文字</t>
    <rPh sb="1" eb="3">
      <t>コテイ</t>
    </rPh>
    <rPh sb="3" eb="5">
      <t>モジ</t>
    </rPh>
    <phoneticPr fontId="2"/>
  </si>
  <si>
    <t>20可変</t>
    <rPh sb="2" eb="4">
      <t>カヘン</t>
    </rPh>
    <phoneticPr fontId="2"/>
  </si>
  <si>
    <t>文字列[半角英数]</t>
  </si>
  <si>
    <t>Fault</t>
  </si>
  <si>
    <t>faultcode</t>
  </si>
  <si>
    <t>faultstring</t>
  </si>
  <si>
    <t>String</t>
  </si>
  <si>
    <t>String</t>
    <phoneticPr fontId="2"/>
  </si>
  <si>
    <t>◆SOAP Fault電文イメージ</t>
    <rPh sb="11" eb="13">
      <t>デンブン</t>
    </rPh>
    <phoneticPr fontId="2"/>
  </si>
  <si>
    <t>補足1 エラーコード一覧</t>
    <rPh sb="0" eb="2">
      <t>ホソク</t>
    </rPh>
    <rPh sb="10" eb="12">
      <t>イチラン</t>
    </rPh>
    <phoneticPr fontId="2"/>
  </si>
  <si>
    <t>詳細エラーコード</t>
    <phoneticPr fontId="2"/>
  </si>
  <si>
    <t>（半角4文字）</t>
    <phoneticPr fontId="2"/>
  </si>
  <si>
    <t>ログ出力メッセージ</t>
    <rPh sb="2" eb="4">
      <t>シュツリョク</t>
    </rPh>
    <phoneticPr fontId="2"/>
  </si>
  <si>
    <t>説明</t>
  </si>
  <si>
    <t>0001</t>
    <phoneticPr fontId="2"/>
  </si>
  <si>
    <t>0002</t>
    <phoneticPr fontId="2"/>
  </si>
  <si>
    <t>アプリケーション障害発生</t>
    <phoneticPr fontId="2"/>
  </si>
  <si>
    <t>例外発生時（自己矛盾）</t>
    <phoneticPr fontId="2"/>
  </si>
  <si>
    <t>0003</t>
  </si>
  <si>
    <t>データベース障害発生</t>
    <phoneticPr fontId="2"/>
  </si>
  <si>
    <t>例外発生時（DB関連）</t>
    <phoneticPr fontId="2"/>
  </si>
  <si>
    <t>0004</t>
  </si>
  <si>
    <t>パラメータ無し</t>
    <phoneticPr fontId="2"/>
  </si>
  <si>
    <t>必須項目に値が設定されていない場合</t>
    <phoneticPr fontId="2"/>
  </si>
  <si>
    <t>他システムにて更新中</t>
    <rPh sb="0" eb="1">
      <t>ホカ</t>
    </rPh>
    <rPh sb="7" eb="9">
      <t>コウシン</t>
    </rPh>
    <rPh sb="9" eb="10">
      <t>ナカ</t>
    </rPh>
    <phoneticPr fontId="2"/>
  </si>
  <si>
    <t>該当SO番号が他システムにて更新中の場合</t>
    <rPh sb="0" eb="2">
      <t>ガイトウ</t>
    </rPh>
    <rPh sb="4" eb="6">
      <t>バンゴウ</t>
    </rPh>
    <rPh sb="7" eb="8">
      <t>ホカ</t>
    </rPh>
    <rPh sb="14" eb="16">
      <t>コウシン</t>
    </rPh>
    <rPh sb="16" eb="17">
      <t>ナカ</t>
    </rPh>
    <rPh sb="18" eb="20">
      <t>バアイ</t>
    </rPh>
    <phoneticPr fontId="2"/>
  </si>
  <si>
    <t>0005</t>
    <phoneticPr fontId="2"/>
  </si>
  <si>
    <t>受付NG</t>
    <rPh sb="0" eb="2">
      <t>ウケツケ</t>
    </rPh>
    <phoneticPr fontId="2"/>
  </si>
  <si>
    <t>該当電文を処理できないステータスの場合</t>
    <rPh sb="0" eb="2">
      <t>ガイトウ</t>
    </rPh>
    <rPh sb="2" eb="4">
      <t>デンブン</t>
    </rPh>
    <rPh sb="5" eb="7">
      <t>ショリ</t>
    </rPh>
    <rPh sb="17" eb="19">
      <t>バアイ</t>
    </rPh>
    <phoneticPr fontId="2"/>
  </si>
  <si>
    <t>sysifException:XXXXXXXX
※XXXXXXXX部はエラーコード</t>
    <rPh sb="33" eb="34">
      <t>ブ</t>
    </rPh>
    <phoneticPr fontId="2"/>
  </si>
  <si>
    <t>「soapenv:Server」を固定で設定</t>
    <phoneticPr fontId="2"/>
  </si>
  <si>
    <t>「HHC」を固定で設定</t>
    <phoneticPr fontId="2"/>
  </si>
  <si>
    <t>faultactor</t>
    <phoneticPr fontId="2"/>
  </si>
  <si>
    <t xml:space="preserve">      &lt;faultstring&gt;sysifException:XXXXXXXX&lt;/faultstring&gt;</t>
    <phoneticPr fontId="2"/>
  </si>
  <si>
    <t>←XXXXXXXX部は発生したエラーコードを設定</t>
    <rPh sb="9" eb="10">
      <t>ブ</t>
    </rPh>
    <rPh sb="11" eb="13">
      <t>ハッセイ</t>
    </rPh>
    <rPh sb="22" eb="24">
      <t>セッテイ</t>
    </rPh>
    <phoneticPr fontId="2"/>
  </si>
  <si>
    <t>SOAP Faultインタフェース電文</t>
    <rPh sb="17" eb="19">
      <t>デンブン</t>
    </rPh>
    <phoneticPr fontId="2"/>
  </si>
  <si>
    <t xml:space="preserve">      &lt;faultactor&gt;HHC&lt;/faultactor&gt;</t>
    <phoneticPr fontId="2"/>
  </si>
  <si>
    <t>detail</t>
    <phoneticPr fontId="2"/>
  </si>
  <si>
    <t>空タグ</t>
    <rPh sb="0" eb="1">
      <t>カラ</t>
    </rPh>
    <phoneticPr fontId="2"/>
  </si>
  <si>
    <t>エラー詳細</t>
    <rPh sb="3" eb="5">
      <t>ショウサイ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</si>
</sst>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Meiryo UI"/>
      <family val="3"/>
      <charset val="128"/>
    </font>
    <font>
      <b/>
      <sz val="14"/>
      <name val="Meiryo UI"/>
      <family val="3"/>
      <charset val="128"/>
    </font>
    <font>
      <b/>
      <sz val="9"/>
      <name val="Meiryo UI"/>
      <family val="3"/>
      <charset val="128"/>
    </font>
    <font>
      <b/>
      <u/>
      <sz val="14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b/>
      <sz val="9"/>
      <color theme="0"/>
      <name val="Meiryo UI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80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" fillId="16" borderId="1" applyFont="0" applyFill="0" applyBorder="0" applyAlignment="0">
      <alignment horizontal="center" vertical="center" wrapText="1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1" borderId="2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" fillId="23" borderId="3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4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24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  <xf numFmtId="0" fontId="1" fillId="0" borderId="0"/>
  </cellStyleXfs>
  <cellXfs count="69">
    <xf numFmtId="0" fontId="0" fillId="0" borderId="0" xfId="0"/>
    <xf numFmtId="0" fontId="3" fillId="0" borderId="0" xfId="0" applyFont="1"/>
    <xf numFmtId="0" fontId="0" fillId="0" borderId="17" xfId="0" applyBorder="1"/>
    <xf numFmtId="0" fontId="3" fillId="27" borderId="17" xfId="0" applyFont="1" applyFill="1" applyBorder="1"/>
    <xf numFmtId="0" fontId="0" fillId="0" borderId="17" xfId="0" applyBorder="1" applyAlignment="1">
      <alignment wrapText="1"/>
    </xf>
    <xf numFmtId="0" fontId="0" fillId="27" borderId="17" xfId="0" applyFill="1" applyBorder="1"/>
    <xf numFmtId="0" fontId="21" fillId="0" borderId="0" xfId="0" applyFont="1" applyAlignment="1">
      <alignment vertical="top" wrapText="1"/>
    </xf>
    <xf numFmtId="0" fontId="21" fillId="0" borderId="17" xfId="42" applyFont="1" applyFill="1" applyBorder="1" applyAlignment="1">
      <alignment horizontal="right" vertical="top"/>
    </xf>
    <xf numFmtId="0" fontId="21" fillId="0" borderId="16" xfId="0" applyFont="1" applyFill="1" applyBorder="1" applyAlignment="1">
      <alignment horizontal="left" vertical="top"/>
    </xf>
    <xf numFmtId="0" fontId="21" fillId="0" borderId="17" xfId="0" applyFont="1" applyFill="1" applyBorder="1" applyAlignment="1">
      <alignment horizontal="left" vertical="top"/>
    </xf>
    <xf numFmtId="49" fontId="21" fillId="0" borderId="17" xfId="0" applyNumberFormat="1" applyFont="1" applyFill="1" applyBorder="1" applyAlignment="1">
      <alignment horizontal="left" vertical="top"/>
    </xf>
    <xf numFmtId="0" fontId="21" fillId="0" borderId="22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/>
    </xf>
    <xf numFmtId="0" fontId="21" fillId="0" borderId="22" xfId="0" applyFont="1" applyFill="1" applyBorder="1" applyAlignment="1">
      <alignment horizontal="left" vertical="top"/>
    </xf>
    <xf numFmtId="0" fontId="21" fillId="0" borderId="17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top"/>
    </xf>
    <xf numFmtId="0" fontId="21" fillId="0" borderId="0" xfId="0" applyFont="1" applyAlignment="1">
      <alignment vertical="top"/>
    </xf>
    <xf numFmtId="0" fontId="21" fillId="0" borderId="0" xfId="0" applyFont="1" applyBorder="1" applyAlignment="1">
      <alignment vertical="top"/>
    </xf>
    <xf numFmtId="0" fontId="21" fillId="0" borderId="0" xfId="0" applyFont="1" applyFill="1" applyAlignment="1">
      <alignment vertical="top"/>
    </xf>
    <xf numFmtId="0" fontId="21" fillId="0" borderId="17" xfId="42" applyFont="1" applyFill="1" applyBorder="1" applyAlignment="1">
      <alignment vertical="top"/>
    </xf>
    <xf numFmtId="0" fontId="21" fillId="0" borderId="17" xfId="42" applyFont="1" applyFill="1" applyBorder="1" applyAlignment="1">
      <alignment horizontal="left" vertical="top"/>
    </xf>
    <xf numFmtId="0" fontId="21" fillId="0" borderId="0" xfId="0" applyFont="1" applyFill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vertical="center" wrapText="1"/>
    </xf>
    <xf numFmtId="0" fontId="22" fillId="0" borderId="0" xfId="0" applyFont="1" applyFill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49" fontId="27" fillId="0" borderId="0" xfId="0" applyNumberFormat="1" applyFont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9" fontId="21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Fill="1" applyAlignment="1">
      <alignment vertical="center" wrapText="1"/>
    </xf>
    <xf numFmtId="0" fontId="24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25" fillId="25" borderId="16" xfId="0" applyFont="1" applyFill="1" applyBorder="1" applyAlignment="1">
      <alignment vertical="center"/>
    </xf>
    <xf numFmtId="0" fontId="25" fillId="25" borderId="23" xfId="0" applyFont="1" applyFill="1" applyBorder="1" applyAlignment="1">
      <alignment horizontal="left" vertical="center" wrapText="1"/>
    </xf>
    <xf numFmtId="0" fontId="21" fillId="28" borderId="16" xfId="0" applyFont="1" applyFill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0" fontId="25" fillId="25" borderId="12" xfId="0" applyFont="1" applyFill="1" applyBorder="1" applyAlignment="1">
      <alignment horizontal="center" vertical="center"/>
    </xf>
    <xf numFmtId="0" fontId="25" fillId="25" borderId="13" xfId="0" applyFont="1" applyFill="1" applyBorder="1" applyAlignment="1">
      <alignment horizontal="center" vertical="center"/>
    </xf>
    <xf numFmtId="0" fontId="25" fillId="25" borderId="20" xfId="0" applyFont="1" applyFill="1" applyBorder="1" applyAlignment="1">
      <alignment horizontal="center" vertical="center"/>
    </xf>
    <xf numFmtId="0" fontId="25" fillId="25" borderId="13" xfId="0" applyFont="1" applyFill="1" applyBorder="1" applyAlignment="1">
      <alignment horizontal="center" vertical="center" wrapText="1"/>
    </xf>
    <xf numFmtId="0" fontId="25" fillId="25" borderId="14" xfId="0" applyFont="1" applyFill="1" applyBorder="1" applyAlignment="1">
      <alignment horizontal="center" vertical="center"/>
    </xf>
    <xf numFmtId="0" fontId="25" fillId="25" borderId="15" xfId="0" applyFont="1" applyFill="1" applyBorder="1" applyAlignment="1">
      <alignment horizontal="center" vertical="center"/>
    </xf>
    <xf numFmtId="0" fontId="25" fillId="25" borderId="11" xfId="0" applyFont="1" applyFill="1" applyBorder="1" applyAlignment="1">
      <alignment horizontal="center" vertical="center"/>
    </xf>
    <xf numFmtId="0" fontId="25" fillId="25" borderId="19" xfId="0" applyFont="1" applyFill="1" applyBorder="1" applyAlignment="1">
      <alignment horizontal="centerContinuous" vertical="center"/>
    </xf>
    <xf numFmtId="0" fontId="25" fillId="25" borderId="11" xfId="0" applyFont="1" applyFill="1" applyBorder="1" applyAlignment="1">
      <alignment horizontal="center" vertical="center" wrapText="1"/>
    </xf>
    <xf numFmtId="0" fontId="25" fillId="25" borderId="18" xfId="0" applyFont="1" applyFill="1" applyBorder="1" applyAlignment="1">
      <alignment horizontal="center" vertical="center"/>
    </xf>
    <xf numFmtId="0" fontId="21" fillId="26" borderId="0" xfId="0" applyFont="1" applyFill="1" applyBorder="1" applyAlignment="1">
      <alignment vertical="center"/>
    </xf>
    <xf numFmtId="0" fontId="21" fillId="26" borderId="0" xfId="0" applyFont="1" applyFill="1" applyBorder="1" applyAlignment="1">
      <alignment vertical="center" wrapText="1"/>
    </xf>
    <xf numFmtId="0" fontId="21" fillId="0" borderId="0" xfId="42" applyFont="1" applyFill="1" applyBorder="1" applyAlignment="1">
      <alignment vertical="top"/>
    </xf>
    <xf numFmtId="49" fontId="22" fillId="0" borderId="0" xfId="44" applyNumberFormat="1" applyFont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9" fontId="21" fillId="0" borderId="0" xfId="44" applyNumberFormat="1" applyFont="1" applyAlignment="1">
      <alignment vertical="center" wrapText="1"/>
    </xf>
    <xf numFmtId="0" fontId="28" fillId="29" borderId="17" xfId="44" applyFont="1" applyFill="1" applyBorder="1" applyAlignment="1">
      <alignment horizontal="center" vertical="center" wrapText="1"/>
    </xf>
    <xf numFmtId="49" fontId="21" fillId="0" borderId="17" xfId="44" applyNumberFormat="1" applyFont="1" applyFill="1" applyBorder="1" applyAlignment="1">
      <alignment horizontal="center" vertical="top" wrapText="1"/>
    </xf>
    <xf numFmtId="0" fontId="21" fillId="0" borderId="17" xfId="44" applyFont="1" applyFill="1" applyBorder="1" applyAlignment="1">
      <alignment horizontal="left" vertical="top" wrapText="1"/>
    </xf>
    <xf numFmtId="0" fontId="25" fillId="25" borderId="24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5" xfId="0" applyFont="1" applyBorder="1" applyAlignment="1">
      <alignment vertical="center"/>
    </xf>
    <xf numFmtId="0" fontId="26" fillId="0" borderId="26" xfId="0" applyFont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validator" xfId="19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WEB即決連携IF" xfId="42"/>
    <cellStyle name="標準_応答ヘッダ_メッセージ一覧" xfId="44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9</xdr:col>
      <xdr:colOff>1134375</xdr:colOff>
      <xdr:row>5</xdr:row>
      <xdr:rowOff>112650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7239000" y="152400"/>
          <a:ext cx="1944000" cy="1008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000" tIns="36000" rIns="36000" bIns="36000" numCol="1" spcCol="0" anchor="t" upright="1"/>
        <a:lstStyle/>
        <a:p>
          <a:pPr algn="l" rtl="0">
            <a:lnSpc>
              <a:spcPct val="700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必須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任意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l" rtl="0">
            <a:lnSpc>
              <a:spcPct val="700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◎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：必須</a:t>
          </a:r>
        </a:p>
        <a:p>
          <a:pPr algn="l" rtl="0">
            <a:lnSpc>
              <a:spcPct val="70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○：条件付き必須</a:t>
          </a:r>
        </a:p>
        <a:p>
          <a:pPr algn="l" rtl="0">
            <a:lnSpc>
              <a:spcPct val="70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△：任意</a:t>
          </a:r>
        </a:p>
        <a:p>
          <a:pPr algn="l" rtl="0">
            <a:lnSpc>
              <a:spcPct val="70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▲：</a:t>
          </a:r>
          <a:r>
            <a:rPr lang="en-US" altLang="en-US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の同項目をそのまま設定</a:t>
          </a:r>
        </a:p>
        <a:p>
          <a:pPr algn="l" rtl="0">
            <a:lnSpc>
              <a:spcPct val="700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：設定不可</a:t>
          </a:r>
        </a:p>
        <a:p>
          <a:pPr algn="l" rtl="0">
            <a:lnSpc>
              <a:spcPct val="70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－：親タグ</a:t>
          </a:r>
        </a:p>
        <a:p>
          <a:pPr algn="l" rtl="0">
            <a:lnSpc>
              <a:spcPct val="70000"/>
            </a:lnSpc>
            <a:defRPr sz="1000"/>
          </a:pPr>
          <a:r>
            <a:rPr lang="en-US" altLang="en-US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
</a:t>
          </a:r>
        </a:p>
      </xdr:txBody>
    </xdr:sp>
    <xdr:clientData/>
  </xdr:twoCellAnchor>
  <xdr:twoCellAnchor>
    <xdr:from>
      <xdr:col>10</xdr:col>
      <xdr:colOff>0</xdr:colOff>
      <xdr:row>1</xdr:row>
      <xdr:rowOff>1</xdr:rowOff>
    </xdr:from>
    <xdr:to>
      <xdr:col>12</xdr:col>
      <xdr:colOff>585150</xdr:colOff>
      <xdr:row>5</xdr:row>
      <xdr:rowOff>112651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9239250" y="152401"/>
          <a:ext cx="2052000" cy="1008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000" tIns="36000" rIns="36000" bIns="36000" numCol="1" spcCol="0" anchor="t" upright="1"/>
        <a:lstStyle/>
        <a:p>
          <a:pPr algn="l" rtl="0">
            <a:lnSpc>
              <a:spcPct val="700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フォーマット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l" rtl="0">
            <a:lnSpc>
              <a:spcPct val="70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半角数字：半角数字のみ</a:t>
          </a:r>
        </a:p>
        <a:p>
          <a:pPr algn="l" rtl="0">
            <a:lnSpc>
              <a:spcPct val="70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半角英数：半角英数＋半角記号</a:t>
          </a:r>
        </a:p>
        <a:p>
          <a:pPr algn="l" rtl="0">
            <a:lnSpc>
              <a:spcPct val="70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半角英数カナ：半角英数カナ＋半角記号</a:t>
          </a:r>
        </a:p>
        <a:p>
          <a:pPr algn="l" rtl="0">
            <a:lnSpc>
              <a:spcPct val="70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全角：全角文字</a:t>
          </a:r>
        </a:p>
        <a:p>
          <a:pPr algn="l" rtl="0">
            <a:lnSpc>
              <a:spcPct val="70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半角全角：半角英数カナ記号＋全角文字</a:t>
          </a:r>
        </a:p>
        <a:p>
          <a:pPr algn="l" rtl="0">
            <a:lnSpc>
              <a:spcPct val="700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半角記号には半角スペースを含む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4.165.172\NGN_NECshare\work\code\Frontier&#8594;SO&#31649;&#29702;\&#20462;&#27491;&#23653;&#2750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修正履歴"/>
      <sheetName val="ＮＧＮ　SO番号取得"/>
      <sheetName val="設備検討依頼"/>
      <sheetName val="SO工事依頼"/>
      <sheetName val="廃止依頼"/>
      <sheetName val="納期照会 (13)"/>
      <sheetName val="納期照会 (12)"/>
      <sheetName val="納期照会 (11)"/>
      <sheetName val="納期照会 (10)"/>
      <sheetName val="納期照会 (9)"/>
      <sheetName val="納期照会 (8)"/>
      <sheetName val="納期照会 (7)"/>
      <sheetName val="納期照会 (6)"/>
      <sheetName val="納期照会 (5)"/>
      <sheetName val="納期照会 (4)"/>
      <sheetName val="納期照会 (2)"/>
      <sheetName val="納期照会 (3)"/>
      <sheetName val="sele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階層</v>
          </cell>
          <cell r="C3" t="str">
            <v>IN</v>
          </cell>
        </row>
        <row r="4">
          <cell r="B4" t="str">
            <v>項目名</v>
          </cell>
          <cell r="C4" t="str">
            <v>OUT</v>
          </cell>
        </row>
        <row r="5">
          <cell r="B5" t="str">
            <v>IFパラメータKey名</v>
          </cell>
          <cell r="C5" t="str">
            <v>IN/OUT</v>
          </cell>
        </row>
        <row r="6">
          <cell r="B6" t="str">
            <v>最小</v>
          </cell>
          <cell r="C6" t="str">
            <v>IN/OUT/項目設定条件</v>
          </cell>
        </row>
        <row r="7">
          <cell r="B7" t="str">
            <v>最大</v>
          </cell>
        </row>
        <row r="8">
          <cell r="B8" t="str">
            <v>必須／任意</v>
          </cell>
        </row>
        <row r="9">
          <cell r="B9" t="str">
            <v>条件番号</v>
          </cell>
        </row>
        <row r="10">
          <cell r="B10" t="str">
            <v>属性</v>
          </cell>
        </row>
        <row r="11">
          <cell r="B11" t="str">
            <v>桁数
（byte）</v>
          </cell>
        </row>
        <row r="12">
          <cell r="B12" t="str">
            <v>コード番号</v>
          </cell>
        </row>
        <row r="13">
          <cell r="B13" t="str">
            <v>導出元</v>
          </cell>
        </row>
        <row r="14">
          <cell r="B14" t="str">
            <v>項目説明</v>
          </cell>
        </row>
        <row r="15">
          <cell r="B15" t="str">
            <v>備考</v>
          </cell>
        </row>
        <row r="16">
          <cell r="B16" t="str">
            <v>懸案</v>
          </cell>
        </row>
        <row r="17">
          <cell r="B17" t="str">
            <v>全般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L31"/>
  <sheetViews>
    <sheetView tabSelected="1" zoomScale="115" zoomScaleNormal="115" zoomScaleSheetLayoutView="100" workbookViewId="0">
      <pane xSplit="3" ySplit="10" topLeftCell="D11" activePane="bottomRight" state="frozen"/>
      <selection activeCell="C59" sqref="C59"/>
      <selection pane="topRight" activeCell="C59" sqref="C59"/>
      <selection pane="bottomLeft" activeCell="C59" sqref="C59"/>
      <selection pane="bottomRight" activeCell="A15" sqref="A15"/>
    </sheetView>
  </sheetViews>
  <sheetFormatPr defaultRowHeight="12" x14ac:dyDescent="0.15"/>
  <cols>
    <col min="1" max="2" width="5.625" style="16" customWidth="1"/>
    <col min="3" max="3" width="35.625" style="16" customWidth="1"/>
    <col min="4" max="4" width="25.625" style="16" customWidth="1"/>
    <col min="5" max="8" width="5.625" style="16" customWidth="1"/>
    <col min="9" max="9" width="10.625" style="16" customWidth="1"/>
    <col min="10" max="10" width="15.625" style="16" customWidth="1"/>
    <col min="11" max="11" width="10.625" style="16" customWidth="1"/>
    <col min="12" max="13" width="8.625" style="16" customWidth="1"/>
    <col min="14" max="14" width="30.625" style="16" customWidth="1"/>
    <col min="15" max="15" width="32.375" style="17" customWidth="1"/>
    <col min="16" max="16384" width="9" style="16"/>
  </cols>
  <sheetData>
    <row r="1" spans="1:38" s="22" customFormat="1" x14ac:dyDescent="0.15">
      <c r="A1" s="21"/>
      <c r="B1" s="21"/>
      <c r="C1" s="21"/>
      <c r="E1" s="23"/>
      <c r="F1" s="23"/>
      <c r="G1" s="23"/>
      <c r="H1" s="23"/>
      <c r="I1" s="24"/>
    </row>
    <row r="2" spans="1:38" s="22" customFormat="1" ht="19.5" x14ac:dyDescent="0.15">
      <c r="A2" s="25" t="s">
        <v>94</v>
      </c>
      <c r="B2" s="23"/>
      <c r="C2" s="23"/>
      <c r="E2" s="23"/>
      <c r="F2" s="23"/>
      <c r="G2" s="23"/>
      <c r="H2" s="23"/>
      <c r="I2" s="24"/>
    </row>
    <row r="3" spans="1:38" s="27" customFormat="1" ht="19.5" x14ac:dyDescent="0.15">
      <c r="A3" s="25" t="str">
        <f ca="1">RIGHT(CELL("filename",A2),LEN(CELL("filename",A2))-FIND("]",CELL("filename",A2)))</f>
        <v>インタフェース電文（出力項目）</v>
      </c>
      <c r="B3" s="26"/>
      <c r="C3" s="26"/>
      <c r="D3" s="26"/>
      <c r="E3" s="26"/>
      <c r="G3" s="26"/>
      <c r="I3" s="26"/>
      <c r="J3" s="28"/>
      <c r="M3" s="28"/>
      <c r="O3" s="29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</row>
    <row r="4" spans="1:38" s="33" customFormat="1" x14ac:dyDescent="0.15">
      <c r="A4" s="31"/>
      <c r="B4" s="32"/>
      <c r="C4" s="32"/>
      <c r="D4" s="32"/>
      <c r="E4" s="32"/>
      <c r="G4" s="32"/>
      <c r="I4" s="32"/>
      <c r="J4" s="34"/>
      <c r="M4" s="34"/>
      <c r="O4" s="22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</row>
    <row r="5" spans="1:38" s="35" customFormat="1" ht="19.5" x14ac:dyDescent="0.15">
      <c r="A5" s="38" t="s">
        <v>2</v>
      </c>
      <c r="B5" s="38"/>
      <c r="C5" s="38"/>
      <c r="O5" s="36"/>
    </row>
    <row r="6" spans="1:38" s="35" customFormat="1" ht="12" customHeight="1" x14ac:dyDescent="0.15">
      <c r="O6" s="36"/>
    </row>
    <row r="7" spans="1:38" s="33" customFormat="1" ht="12" customHeight="1" x14ac:dyDescent="0.15">
      <c r="A7" s="40" t="s">
        <v>12</v>
      </c>
      <c r="B7" s="41"/>
      <c r="C7" s="42" t="s">
        <v>50</v>
      </c>
      <c r="D7" s="43"/>
      <c r="E7" s="32"/>
      <c r="G7" s="32"/>
      <c r="I7" s="32"/>
      <c r="J7" s="34"/>
      <c r="M7" s="34"/>
      <c r="O7" s="22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</row>
    <row r="8" spans="1:38" s="35" customFormat="1" ht="12" customHeight="1" thickBot="1" x14ac:dyDescent="0.2">
      <c r="O8" s="36"/>
    </row>
    <row r="9" spans="1:38" s="35" customFormat="1" ht="12" customHeight="1" x14ac:dyDescent="0.15">
      <c r="A9" s="44"/>
      <c r="B9" s="45"/>
      <c r="C9" s="46"/>
      <c r="D9" s="45"/>
      <c r="E9" s="64" t="s">
        <v>8</v>
      </c>
      <c r="F9" s="65"/>
      <c r="G9" s="65"/>
      <c r="H9" s="66"/>
      <c r="I9" s="64" t="s">
        <v>9</v>
      </c>
      <c r="J9" s="67"/>
      <c r="K9" s="68"/>
      <c r="L9" s="47"/>
      <c r="M9" s="45"/>
      <c r="N9" s="48"/>
      <c r="O9" s="54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</row>
    <row r="10" spans="1:38" s="35" customFormat="1" ht="12" customHeight="1" x14ac:dyDescent="0.15">
      <c r="A10" s="49" t="s">
        <v>16</v>
      </c>
      <c r="B10" s="50" t="s">
        <v>4</v>
      </c>
      <c r="C10" s="51" t="s">
        <v>3</v>
      </c>
      <c r="D10" s="50" t="s">
        <v>13</v>
      </c>
      <c r="E10" s="52" t="s">
        <v>6</v>
      </c>
      <c r="F10" s="52" t="s">
        <v>7</v>
      </c>
      <c r="G10" s="52" t="s">
        <v>14</v>
      </c>
      <c r="H10" s="52" t="s">
        <v>10</v>
      </c>
      <c r="I10" s="52" t="s">
        <v>17</v>
      </c>
      <c r="J10" s="50" t="s">
        <v>15</v>
      </c>
      <c r="K10" s="52" t="s">
        <v>11</v>
      </c>
      <c r="L10" s="52" t="s">
        <v>1</v>
      </c>
      <c r="M10" s="52" t="s">
        <v>5</v>
      </c>
      <c r="N10" s="53" t="s">
        <v>0</v>
      </c>
      <c r="O10" s="55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</row>
    <row r="11" spans="1:38" s="18" customFormat="1" ht="12" customHeight="1" x14ac:dyDescent="0.15">
      <c r="A11" s="15">
        <f>ROW()-ROW($A$10)</f>
        <v>1</v>
      </c>
      <c r="B11" s="7">
        <v>1</v>
      </c>
      <c r="C11" s="19" t="str">
        <f t="shared" ref="C11:C15" si="0">REPT("　 ",B11-1) &amp; O11</f>
        <v>区分名</v>
      </c>
      <c r="D11" s="8" t="s">
        <v>62</v>
      </c>
      <c r="E11" s="20">
        <v>1</v>
      </c>
      <c r="F11" s="20">
        <v>1</v>
      </c>
      <c r="G11" s="19" t="s">
        <v>39</v>
      </c>
      <c r="H11" s="19" t="s">
        <v>39</v>
      </c>
      <c r="I11" s="9" t="s">
        <v>49</v>
      </c>
      <c r="J11" s="9" t="s">
        <v>39</v>
      </c>
      <c r="K11" s="10" t="s">
        <v>39</v>
      </c>
      <c r="L11" s="9" t="s">
        <v>39</v>
      </c>
      <c r="M11" s="10" t="s">
        <v>39</v>
      </c>
      <c r="N11" s="11"/>
      <c r="O11" s="56" t="s">
        <v>41</v>
      </c>
    </row>
    <row r="12" spans="1:38" s="18" customFormat="1" ht="12" customHeight="1" x14ac:dyDescent="0.15">
      <c r="A12" s="15">
        <f t="shared" ref="A12:A15" si="1">ROW()-ROW($A$10)</f>
        <v>2</v>
      </c>
      <c r="B12" s="7">
        <v>2</v>
      </c>
      <c r="C12" s="19" t="str">
        <f t="shared" si="0"/>
        <v>　 Faultコード</v>
      </c>
      <c r="D12" s="8" t="s">
        <v>63</v>
      </c>
      <c r="E12" s="20">
        <v>1</v>
      </c>
      <c r="F12" s="20">
        <v>1</v>
      </c>
      <c r="G12" s="19" t="s">
        <v>40</v>
      </c>
      <c r="H12" s="19" t="s">
        <v>66</v>
      </c>
      <c r="I12" s="9" t="s">
        <v>42</v>
      </c>
      <c r="J12" s="9" t="s">
        <v>61</v>
      </c>
      <c r="K12" s="10" t="s">
        <v>60</v>
      </c>
      <c r="L12" s="9" t="s">
        <v>39</v>
      </c>
      <c r="M12" s="10" t="s">
        <v>39</v>
      </c>
      <c r="N12" s="11" t="s">
        <v>89</v>
      </c>
      <c r="O12" s="12" t="s">
        <v>43</v>
      </c>
    </row>
    <row r="13" spans="1:38" s="18" customFormat="1" ht="27.75" customHeight="1" x14ac:dyDescent="0.15">
      <c r="A13" s="15">
        <f t="shared" si="1"/>
        <v>3</v>
      </c>
      <c r="B13" s="7">
        <v>2</v>
      </c>
      <c r="C13" s="19" t="str">
        <f t="shared" si="0"/>
        <v>　 Fault文字列</v>
      </c>
      <c r="D13" s="8" t="s">
        <v>64</v>
      </c>
      <c r="E13" s="20">
        <v>1</v>
      </c>
      <c r="F13" s="20">
        <v>1</v>
      </c>
      <c r="G13" s="19" t="s">
        <v>44</v>
      </c>
      <c r="H13" s="19" t="s">
        <v>65</v>
      </c>
      <c r="I13" s="9" t="s">
        <v>45</v>
      </c>
      <c r="J13" s="9" t="s">
        <v>61</v>
      </c>
      <c r="K13" s="10" t="s">
        <v>60</v>
      </c>
      <c r="L13" s="9" t="s">
        <v>39</v>
      </c>
      <c r="M13" s="10" t="s">
        <v>39</v>
      </c>
      <c r="N13" s="11" t="s">
        <v>88</v>
      </c>
      <c r="O13" s="12" t="s">
        <v>46</v>
      </c>
    </row>
    <row r="14" spans="1:38" s="18" customFormat="1" ht="12" customHeight="1" x14ac:dyDescent="0.15">
      <c r="A14" s="15">
        <f t="shared" si="1"/>
        <v>4</v>
      </c>
      <c r="B14" s="7">
        <v>2</v>
      </c>
      <c r="C14" s="19" t="str">
        <f t="shared" si="0"/>
        <v>　 Faultアクター</v>
      </c>
      <c r="D14" s="8" t="s">
        <v>91</v>
      </c>
      <c r="E14" s="20">
        <v>0</v>
      </c>
      <c r="F14" s="20">
        <v>1</v>
      </c>
      <c r="G14" s="9" t="s">
        <v>39</v>
      </c>
      <c r="H14" s="19" t="s">
        <v>65</v>
      </c>
      <c r="I14" s="9" t="s">
        <v>47</v>
      </c>
      <c r="J14" s="9" t="s">
        <v>61</v>
      </c>
      <c r="K14" s="10" t="s">
        <v>60</v>
      </c>
      <c r="L14" s="10" t="s">
        <v>39</v>
      </c>
      <c r="M14" s="14" t="s">
        <v>39</v>
      </c>
      <c r="N14" s="13" t="s">
        <v>90</v>
      </c>
      <c r="O14" s="12" t="s">
        <v>48</v>
      </c>
    </row>
    <row r="15" spans="1:38" s="18" customFormat="1" ht="12" customHeight="1" x14ac:dyDescent="0.15">
      <c r="A15" s="15">
        <f t="shared" si="1"/>
        <v>5</v>
      </c>
      <c r="B15" s="7">
        <v>2</v>
      </c>
      <c r="C15" s="19" t="str">
        <f>REPT("　 ",B15-1) &amp; O15</f>
        <v>　 エラー詳細</v>
      </c>
      <c r="D15" s="8" t="s">
        <v>96</v>
      </c>
      <c r="E15" s="20">
        <v>0</v>
      </c>
      <c r="F15" s="20">
        <v>1</v>
      </c>
      <c r="G15" s="9" t="s">
        <v>39</v>
      </c>
      <c r="H15" s="19" t="s">
        <v>65</v>
      </c>
      <c r="I15" s="9" t="s">
        <v>47</v>
      </c>
      <c r="J15" s="9" t="s">
        <v>61</v>
      </c>
      <c r="K15" s="10" t="s">
        <v>60</v>
      </c>
      <c r="L15" s="10" t="s">
        <v>39</v>
      </c>
      <c r="M15" s="14" t="s">
        <v>39</v>
      </c>
      <c r="N15" s="13" t="s">
        <v>97</v>
      </c>
      <c r="O15" s="12" t="s">
        <v>98</v>
      </c>
    </row>
    <row r="17" spans="3:6" hidden="1" x14ac:dyDescent="0.15"/>
    <row r="18" spans="3:6" hidden="1" x14ac:dyDescent="0.15">
      <c r="C18" s="16" t="s">
        <v>67</v>
      </c>
      <c r="F18" s="6"/>
    </row>
    <row r="19" spans="3:6" hidden="1" x14ac:dyDescent="0.15">
      <c r="E19" s="6"/>
    </row>
    <row r="20" spans="3:6" hidden="1" x14ac:dyDescent="0.15">
      <c r="C20" s="16" t="s">
        <v>55</v>
      </c>
    </row>
    <row r="21" spans="3:6" hidden="1" x14ac:dyDescent="0.15">
      <c r="C21" s="16" t="s">
        <v>56</v>
      </c>
    </row>
    <row r="22" spans="3:6" hidden="1" x14ac:dyDescent="0.15">
      <c r="C22" s="16" t="s">
        <v>51</v>
      </c>
    </row>
    <row r="23" spans="3:6" hidden="1" x14ac:dyDescent="0.15">
      <c r="C23" s="16" t="s">
        <v>57</v>
      </c>
    </row>
    <row r="24" spans="3:6" hidden="1" x14ac:dyDescent="0.15">
      <c r="C24" s="16" t="s">
        <v>58</v>
      </c>
      <c r="E24" s="16" t="s">
        <v>59</v>
      </c>
    </row>
    <row r="25" spans="3:6" hidden="1" x14ac:dyDescent="0.15">
      <c r="C25" s="16" t="s">
        <v>92</v>
      </c>
      <c r="E25" s="16" t="s">
        <v>93</v>
      </c>
    </row>
    <row r="26" spans="3:6" hidden="1" x14ac:dyDescent="0.15">
      <c r="C26" s="16" t="s">
        <v>95</v>
      </c>
      <c r="E26" s="16" t="s">
        <v>59</v>
      </c>
    </row>
    <row r="27" spans="3:6" hidden="1" x14ac:dyDescent="0.15">
      <c r="C27" s="16" t="s">
        <v>52</v>
      </c>
    </row>
    <row r="28" spans="3:6" hidden="1" x14ac:dyDescent="0.15">
      <c r="C28" s="16" t="s">
        <v>53</v>
      </c>
    </row>
    <row r="29" spans="3:6" hidden="1" x14ac:dyDescent="0.15">
      <c r="C29" s="16" t="s">
        <v>54</v>
      </c>
    </row>
    <row r="30" spans="3:6" hidden="1" x14ac:dyDescent="0.15">
      <c r="F30" s="6"/>
    </row>
    <row r="31" spans="3:6" hidden="1" x14ac:dyDescent="0.15">
      <c r="F31" s="6"/>
    </row>
  </sheetData>
  <customSheetViews>
    <customSheetView guid="{F67095F5-C247-41D0-B721-162F89110D79}" scale="85" showPageBreaks="1" fitToPage="1" view="pageBreakPreview" showRuler="0" topLeftCell="A34">
      <selection activeCell="D48" sqref="D48"/>
      <pageMargins left="0.75" right="0.75" top="1" bottom="1" header="0.51200000000000001" footer="0.51200000000000001"/>
      <pageSetup paperSize="9" scale="41" fitToHeight="0" orientation="portrait" verticalDpi="0" r:id="rId1"/>
      <headerFooter alignWithMargins="0">
        <oddHeader>&amp;F</oddHeader>
        <oddFooter>&amp;P / &amp;N ページ</oddFooter>
      </headerFooter>
    </customSheetView>
    <customSheetView guid="{21E3E477-C762-432A-BB85-20D7F0F486B0}" scale="85" showPageBreaks="1" fitToPage="1" view="pageBreakPreview" showRuler="0">
      <pane ySplit="4" topLeftCell="A5" activePane="bottomLeft" state="frozen"/>
      <selection pane="bottomLeft" activeCell="E8" sqref="E8"/>
      <pageMargins left="0.75" right="0.75" top="1" bottom="1" header="0.51200000000000001" footer="0.51200000000000001"/>
      <pageSetup paperSize="9" scale="41" fitToHeight="0" orientation="portrait" verticalDpi="0" r:id="rId2"/>
      <headerFooter alignWithMargins="0">
        <oddHeader>&amp;F</oddHeader>
        <oddFooter>&amp;P / &amp;N ページ</oddFooter>
      </headerFooter>
    </customSheetView>
  </customSheetViews>
  <mergeCells count="2">
    <mergeCell ref="E9:H9"/>
    <mergeCell ref="I9:K9"/>
  </mergeCells>
  <phoneticPr fontId="2"/>
  <pageMargins left="0.23622047244094491" right="0.23622047244094491" top="0.35433070866141736" bottom="0.74803149606299213" header="0.31496062992125984" footer="0.31496062992125984"/>
  <pageSetup paperSize="9" scale="81" fitToHeight="0" orientation="landscape" useFirstPageNumber="1" r:id="rId3"/>
  <headerFooter scaleWithDoc="0">
    <oddFooter>&amp;L&amp;"Meiryo UI,標準"&amp;9page.&amp;P - &amp;A
&amp;F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16"/>
  <sheetViews>
    <sheetView workbookViewId="0">
      <selection activeCell="B3" sqref="B3:B15"/>
    </sheetView>
  </sheetViews>
  <sheetFormatPr defaultRowHeight="13.5" x14ac:dyDescent="0.15"/>
  <cols>
    <col min="1" max="1" width="2.125" customWidth="1"/>
    <col min="2" max="2" width="16.25" bestFit="1" customWidth="1"/>
    <col min="3" max="3" width="29.5" customWidth="1"/>
    <col min="4" max="4" width="2.125" customWidth="1"/>
    <col min="5" max="5" width="28.125" customWidth="1"/>
  </cols>
  <sheetData>
    <row r="2" spans="2:6" x14ac:dyDescent="0.15">
      <c r="B2" s="3" t="s">
        <v>18</v>
      </c>
      <c r="C2" s="3"/>
      <c r="D2" s="1"/>
      <c r="E2" s="3" t="s">
        <v>19</v>
      </c>
      <c r="F2" s="5"/>
    </row>
    <row r="3" spans="2:6" x14ac:dyDescent="0.15">
      <c r="B3" s="2" t="s">
        <v>4</v>
      </c>
      <c r="C3" s="4"/>
      <c r="E3" s="2" t="s">
        <v>25</v>
      </c>
      <c r="F3" s="2"/>
    </row>
    <row r="4" spans="2:6" x14ac:dyDescent="0.15">
      <c r="B4" s="2" t="s">
        <v>3</v>
      </c>
      <c r="C4" s="4" t="s">
        <v>30</v>
      </c>
      <c r="E4" s="2" t="s">
        <v>20</v>
      </c>
      <c r="F4" s="2"/>
    </row>
    <row r="5" spans="2:6" x14ac:dyDescent="0.15">
      <c r="B5" s="2" t="s">
        <v>21</v>
      </c>
      <c r="C5" s="4" t="s">
        <v>31</v>
      </c>
      <c r="E5" s="4" t="s">
        <v>22</v>
      </c>
      <c r="F5" s="2"/>
    </row>
    <row r="6" spans="2:6" ht="27" x14ac:dyDescent="0.15">
      <c r="B6" s="2" t="s">
        <v>6</v>
      </c>
      <c r="C6" s="4" t="s">
        <v>33</v>
      </c>
      <c r="E6" s="4" t="s">
        <v>26</v>
      </c>
      <c r="F6" s="2"/>
    </row>
    <row r="7" spans="2:6" ht="40.5" x14ac:dyDescent="0.15">
      <c r="B7" s="2" t="s">
        <v>7</v>
      </c>
      <c r="C7" s="4" t="s">
        <v>32</v>
      </c>
      <c r="E7" s="4" t="s">
        <v>27</v>
      </c>
      <c r="F7" s="2"/>
    </row>
    <row r="8" spans="2:6" x14ac:dyDescent="0.15">
      <c r="B8" s="2" t="s">
        <v>28</v>
      </c>
      <c r="C8" s="4" t="s">
        <v>34</v>
      </c>
    </row>
    <row r="9" spans="2:6" x14ac:dyDescent="0.15">
      <c r="B9" s="2" t="s">
        <v>10</v>
      </c>
      <c r="C9" s="4" t="s">
        <v>35</v>
      </c>
    </row>
    <row r="10" spans="2:6" x14ac:dyDescent="0.15">
      <c r="B10" s="2" t="s">
        <v>23</v>
      </c>
      <c r="C10" s="4"/>
    </row>
    <row r="11" spans="2:6" x14ac:dyDescent="0.15">
      <c r="B11" s="2" t="s">
        <v>29</v>
      </c>
      <c r="C11" s="4"/>
    </row>
    <row r="12" spans="2:6" x14ac:dyDescent="0.15">
      <c r="B12" s="2" t="s">
        <v>11</v>
      </c>
      <c r="C12" s="4"/>
    </row>
    <row r="13" spans="2:6" ht="27" x14ac:dyDescent="0.15">
      <c r="B13" s="2" t="s">
        <v>1</v>
      </c>
      <c r="C13" s="4" t="s">
        <v>36</v>
      </c>
    </row>
    <row r="14" spans="2:6" ht="27" x14ac:dyDescent="0.15">
      <c r="B14" s="2" t="s">
        <v>5</v>
      </c>
      <c r="C14" s="4" t="s">
        <v>37</v>
      </c>
    </row>
    <row r="15" spans="2:6" x14ac:dyDescent="0.15">
      <c r="B15" s="2" t="s">
        <v>0</v>
      </c>
      <c r="C15" s="4"/>
    </row>
    <row r="16" spans="2:6" x14ac:dyDescent="0.15">
      <c r="B16" s="2" t="s">
        <v>24</v>
      </c>
      <c r="C16" s="4" t="s">
        <v>38</v>
      </c>
    </row>
  </sheetData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16" sqref="C16"/>
    </sheetView>
  </sheetViews>
  <sheetFormatPr defaultRowHeight="13.5" x14ac:dyDescent="0.15"/>
  <cols>
    <col min="1" max="1" width="13.375" style="59" customWidth="1"/>
    <col min="2" max="2" width="20" style="59" customWidth="1"/>
    <col min="3" max="3" width="56.75" style="59" customWidth="1"/>
    <col min="4" max="16384" width="9" style="59"/>
  </cols>
  <sheetData>
    <row r="1" spans="1:3" x14ac:dyDescent="0.15">
      <c r="A1" s="58"/>
      <c r="B1" s="23"/>
      <c r="C1" s="23"/>
    </row>
    <row r="2" spans="1:3" ht="19.5" x14ac:dyDescent="0.15">
      <c r="A2" s="57" t="s">
        <v>68</v>
      </c>
      <c r="B2" s="60"/>
      <c r="C2" s="60"/>
    </row>
    <row r="3" spans="1:3" x14ac:dyDescent="0.15">
      <c r="A3" s="60"/>
      <c r="B3" s="60"/>
      <c r="C3" s="60"/>
    </row>
    <row r="4" spans="1:3" x14ac:dyDescent="0.15">
      <c r="A4" s="61" t="s">
        <v>69</v>
      </c>
      <c r="B4" s="61"/>
      <c r="C4" s="61"/>
    </row>
    <row r="5" spans="1:3" x14ac:dyDescent="0.15">
      <c r="A5" s="61" t="s">
        <v>70</v>
      </c>
      <c r="B5" s="61" t="s">
        <v>71</v>
      </c>
      <c r="C5" s="61" t="s">
        <v>72</v>
      </c>
    </row>
    <row r="6" spans="1:3" x14ac:dyDescent="0.15">
      <c r="A6" s="62" t="s">
        <v>73</v>
      </c>
      <c r="B6" s="63" t="s">
        <v>75</v>
      </c>
      <c r="C6" s="63" t="s">
        <v>76</v>
      </c>
    </row>
    <row r="7" spans="1:3" x14ac:dyDescent="0.15">
      <c r="A7" s="62" t="s">
        <v>74</v>
      </c>
      <c r="B7" s="63" t="s">
        <v>78</v>
      </c>
      <c r="C7" s="63" t="s">
        <v>79</v>
      </c>
    </row>
    <row r="8" spans="1:3" x14ac:dyDescent="0.15">
      <c r="A8" s="62" t="s">
        <v>77</v>
      </c>
      <c r="B8" s="63" t="s">
        <v>81</v>
      </c>
      <c r="C8" s="63" t="s">
        <v>82</v>
      </c>
    </row>
    <row r="9" spans="1:3" x14ac:dyDescent="0.15">
      <c r="A9" s="62" t="s">
        <v>80</v>
      </c>
      <c r="B9" s="63" t="s">
        <v>83</v>
      </c>
      <c r="C9" s="63" t="s">
        <v>84</v>
      </c>
    </row>
    <row r="10" spans="1:3" x14ac:dyDescent="0.15">
      <c r="A10" s="62" t="s">
        <v>85</v>
      </c>
      <c r="B10" s="63" t="s">
        <v>86</v>
      </c>
      <c r="C10" s="63" t="s">
        <v>87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8C93399DE3C747ACE01A35C068FB97" ma:contentTypeVersion="0" ma:contentTypeDescription="Create a new document." ma:contentTypeScope="" ma:versionID="6dfc4ca7d004d969f4cd0e4bb307d8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84c390a07b92f3072bc78982b6f0c3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539E3F-C176-4910-91DA-B2FD6562CEBF}"/>
</file>

<file path=customXml/itemProps2.xml><?xml version="1.0" encoding="utf-8"?>
<ds:datastoreItem xmlns:ds="http://schemas.openxmlformats.org/officeDocument/2006/customXml" ds:itemID="{A01A2A09-B4AE-4E65-B818-1AD4C59C3506}"/>
</file>

<file path=customXml/itemProps3.xml><?xml version="1.0" encoding="utf-8"?>
<ds:datastoreItem xmlns:ds="http://schemas.openxmlformats.org/officeDocument/2006/customXml" ds:itemID="{9120C34B-3250-47F9-8631-A940E4C561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インタフェース電文（出力項目）</vt:lpstr>
      <vt:lpstr>select</vt:lpstr>
      <vt:lpstr>補足１　エラーコード一覧</vt:lpstr>
      <vt:lpstr>select!INOUT</vt:lpstr>
      <vt:lpstr>'インタフェース電文（出力項目）'!Print_Area</vt:lpstr>
      <vt:lpstr>'インタフェース電文（出力項目）'!Print_Titles</vt:lpstr>
      <vt:lpstr>select!修正列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菅原 哲也</cp:lastModifiedBy>
  <cp:lastPrinted>2016-12-14T05:37:39Z</cp:lastPrinted>
  <dcterms:created xsi:type="dcterms:W3CDTF">2006-10-23T07:35:28Z</dcterms:created>
  <dcterms:modified xsi:type="dcterms:W3CDTF">2018-05-31T04:07:49Z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0x010100DC8C93399DE3C747ACE01A35C068FB97</vt:lpwstr>
  </property>
  <property fmtid="{D5CDD505-2E9C-101B-9397-08002B2CF9AE}" pid="3" name="MediaServiceImageTags">
    <vt:lpwstr/>
  </property>
</Properties>
</file>